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TH 1" sheetId="2" r:id="rId1"/>
  </sheets>
  <definedNames>
    <definedName name="_xlnm.Print_Area" localSheetId="0">'TH 1'!$A$1:$H$57</definedName>
    <definedName name="_xlnm.Print_Titles" localSheetId="0">'TH 1'!$4:$5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E9" i="2"/>
</calcChain>
</file>

<file path=xl/sharedStrings.xml><?xml version="1.0" encoding="utf-8"?>
<sst xmlns="http://schemas.openxmlformats.org/spreadsheetml/2006/main" count="136" uniqueCount="79">
  <si>
    <t>Chỉ tiêu</t>
  </si>
  <si>
    <t>I</t>
  </si>
  <si>
    <t>Triệu đồng</t>
  </si>
  <si>
    <t>Ha</t>
  </si>
  <si>
    <t>Tấn</t>
  </si>
  <si>
    <t>Con</t>
  </si>
  <si>
    <t>%</t>
  </si>
  <si>
    <t>II</t>
  </si>
  <si>
    <t>Tốc độ tăng dân số bình quân hàng năm</t>
  </si>
  <si>
    <t>III</t>
  </si>
  <si>
    <t>Về môi trường (03 chỉ tiêu)</t>
  </si>
  <si>
    <t>IV</t>
  </si>
  <si>
    <t>Về an ninh trật tự (01 chỉ tiêu)</t>
  </si>
  <si>
    <t>Ghi chú</t>
  </si>
  <si>
    <t>TT</t>
  </si>
  <si>
    <t>ĐVT</t>
  </si>
  <si>
    <t>Về kinh tế (11 chỉ tiêu)</t>
  </si>
  <si>
    <t xml:space="preserve">Tốc độ tăng tổng giá trị sản phẩm trên địa bàn bình quân hàng năm </t>
  </si>
  <si>
    <t xml:space="preserve">Tổng sản lượng lương thực bình quân hàng năm </t>
  </si>
  <si>
    <t>Diện tích đất nông nghiệp được tích tụ, tập trung để sản xuất nông nghiệp quy mô lớn, ứng dụng công nghệ cao 05 năm giai đoạn 2026-2030; trong đó, diện tích đất sản xuất nông nghiệp được ứng dụng công nghệ cao</t>
  </si>
  <si>
    <t>Diện tích được ứng dụng công nghệ cao</t>
  </si>
  <si>
    <t>Tỉ đồng</t>
  </si>
  <si>
    <t xml:space="preserve">% </t>
  </si>
  <si>
    <t>Doanh nghiệp</t>
  </si>
  <si>
    <t>Tỉ lệ trẻ em dưới 01 tuổi được tiêm chủng đầy đủ các loại vắc xin</t>
  </si>
  <si>
    <t>Tỉ lệ dân số nông thôn được sử dụng nguồn nước hợp vệ sinh</t>
  </si>
  <si>
    <t xml:space="preserve">Tỉ lệ dân số nông thôn được sử dụng nước sạch theo tiêu chuẩn của Bộ Y tế </t>
  </si>
  <si>
    <t>Tỉ lệ khu dân cư đạt tiêu chuẩn an toàn về an ninh trật tự hằng năm</t>
  </si>
  <si>
    <t>Trâu</t>
  </si>
  <si>
    <t>Bò</t>
  </si>
  <si>
    <t>Lợn</t>
  </si>
  <si>
    <t>Dê</t>
  </si>
  <si>
    <t>Gia cầm</t>
  </si>
  <si>
    <t xml:space="preserve">Tỉ lệ tăng thu ngân sách nhà nước </t>
  </si>
  <si>
    <t>Dự kiến thực hiện năm 2025</t>
  </si>
  <si>
    <t>Sản lượng nuôi trồng, khai thác thủy sản</t>
  </si>
  <si>
    <t xml:space="preserve">Thu nhập bình quân đầu người/năm năm </t>
  </si>
  <si>
    <t xml:space="preserve">Tỉ lệ đường giao thông trên địa bàn (không tính quốc lộ và đường tỉnh) được cứng hóa </t>
  </si>
  <si>
    <t xml:space="preserve">Số doanh nghiệp mới được thành lập </t>
  </si>
  <si>
    <t xml:space="preserve">Vốn đầu tư thực hiện từ nguồn ngân sách Nhà nước địa phương </t>
  </si>
  <si>
    <t xml:space="preserve">Tỉ lệ dân số tham gia bảo hiểm y tế trên tổng dân số </t>
  </si>
  <si>
    <t xml:space="preserve">Tỉ lệ lao động nông nghiệp trong tổng lao động </t>
  </si>
  <si>
    <t xml:space="preserve">Tỉ lệ hộ gia đình có nhà ở đạt tiêu chuẩn </t>
  </si>
  <si>
    <t xml:space="preserve">Tỉ lệ gia đình đạt chuẩn gia đình văn hóa </t>
  </si>
  <si>
    <t xml:space="preserve"> Tỉ lệ che phủ rừng </t>
  </si>
  <si>
    <t xml:space="preserve">Tỉ lệ dân số nông thôn được sử dụng nguồn nước hợp vệ sinh ; trong đó, tỉ lệ dân số nông thôn được sử dụng nước sạch theo tiêu chuẩn của Bộ Y tế </t>
  </si>
  <si>
    <t>Tỉ lệ chất thải rắn sinh hoạt được thu gom, xử lý</t>
  </si>
  <si>
    <t xml:space="preserve">Tổng đàn gia súc, gia cầm </t>
  </si>
  <si>
    <t xml:space="preserve">Giá trị sản phẩm trên một ha đất trồng trọt và nuôi trồng thủy sản </t>
  </si>
  <si>
    <t xml:space="preserve">Tỉ lệ trường đạt chuẩn quốc gia </t>
  </si>
  <si>
    <t>Đạt</t>
  </si>
  <si>
    <t>Về Văn hóa - Xã hội (08 chỉ tiêu)</t>
  </si>
  <si>
    <t>V</t>
  </si>
  <si>
    <t>Chỉ tiêu xã không ma túy</t>
  </si>
  <si>
    <t>Chỉ tiêu giao thêm</t>
  </si>
  <si>
    <t>Số lượng đơn đăng ký sở hữu trí tuệ mỗi năm</t>
  </si>
  <si>
    <t>đơn</t>
  </si>
  <si>
    <t>Tỷ lệ hồ sơ, kết quả giải quyết thủ tục hành chính được số hóa</t>
  </si>
  <si>
    <t>Tỷ lệ sử dụng dịch vụ công trực tuyến của người dân và doanh nghiệp</t>
  </si>
  <si>
    <t>Tỷ lệ thanh toán trực tuyến trên cổng dịch vụ công quốc gia trên tổng số giao dịch thanh toán của dịch vụ công</t>
  </si>
  <si>
    <t>Tỷ lệ người dân, doanh nghiệp đánh giá hài lòng khi sử dụng dịch vụ công trực tuyến</t>
  </si>
  <si>
    <t>Dân số từ 15 tuổi trở lên có tài khoản giao dịch tại ngân hàng hoặc các tổ chức được phép khác</t>
  </si>
  <si>
    <t>Tỷ lệ người dân có tài khoản định danh điện tử (VNeID)</t>
  </si>
  <si>
    <t>Tỷ lệ người dân có sổ sức khỏe điện tử</t>
  </si>
  <si>
    <t xml:space="preserve">Tỷ lệ người dân trưởng thành có chữ ký số </t>
  </si>
  <si>
    <t>Tỷ lệ doanh nghiệp có hoạt động đổi mới quy trình, mô hình kinh doanh</t>
  </si>
  <si>
    <t>Mục tiêu theo QĐ của UBND tỉnh</t>
  </si>
  <si>
    <t>Mục tiêu theo NQ của HĐND xã, UBND xã</t>
  </si>
  <si>
    <t xml:space="preserve">Tỷ lệ hộ nghèo giảm theo tiêu chí mới </t>
  </si>
  <si>
    <t xml:space="preserve">Tỷ lệ phủ sóng mạng di động băng rộng 4G/5G trên dân số </t>
  </si>
  <si>
    <t xml:space="preserve">Tỷ lệ cán bộ, công chức xã được bồi dưỡng kỹ năng số căn bản </t>
  </si>
  <si>
    <t>Tỷ lệ dân số trưởng thành tiếp cận dịch vụ số trong y tế, giáo dục, bảo hiểm, giao thông</t>
  </si>
  <si>
    <t xml:space="preserve">Tỷ lệ doanh nghiệp vừa và nhỏ địa phương ứng dụng công nghệ số </t>
  </si>
  <si>
    <t>Tỉ lệ hộ nghèo cuối năm 2026</t>
  </si>
  <si>
    <t>Biểu TH 1</t>
  </si>
  <si>
    <t>Thực hiện 3 tháng đầu năm 2026</t>
  </si>
  <si>
    <t>(Kèm theo Báo cáo số     /BC-UBND ngày     /3/2026 của UBND xã Ngọc Liên)</t>
  </si>
  <si>
    <t>Chưa đánh giá</t>
  </si>
  <si>
    <t>PHỤ LỤC 
 CHỈ TIÊU CHỦ YẾU VỀ KINH TẾ - XÃ HỘI  3 THÁNG ĐẦU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</si>
</sst>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4"/>
      <name val=".VnTime"/>
      <family val="2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i/>
      <sz val="14"/>
      <name val="Times New Roman"/>
      <family val="1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</cellStyleXfs>
  <cellXfs count="82">
    <xf numFmtId="0" fontId="0" fillId="0" borderId="0" xfId="0"/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0" fontId="11" fillId="0" borderId="4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justify" vertical="center" wrapText="1"/>
    </xf>
    <xf numFmtId="0" fontId="5" fillId="0" borderId="5" xfId="3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 shrinkToFit="1"/>
    </xf>
    <xf numFmtId="164" fontId="5" fillId="0" borderId="5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shrinkToFit="1"/>
    </xf>
    <xf numFmtId="3" fontId="5" fillId="0" borderId="5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 shrinkToFit="1"/>
    </xf>
    <xf numFmtId="3" fontId="6" fillId="0" borderId="5" xfId="0" applyNumberFormat="1" applyFont="1" applyBorder="1" applyAlignment="1">
      <alignment horizontal="center" vertical="center" wrapText="1"/>
    </xf>
    <xf numFmtId="3" fontId="5" fillId="0" borderId="5" xfId="4" applyNumberFormat="1" applyFont="1" applyBorder="1" applyAlignment="1">
      <alignment horizontal="justify" vertical="center" wrapText="1"/>
    </xf>
    <xf numFmtId="3" fontId="5" fillId="0" borderId="5" xfId="5" applyNumberFormat="1" applyFont="1" applyFill="1" applyBorder="1" applyAlignment="1">
      <alignment horizontal="center" vertical="center" wrapText="1" shrinkToFit="1"/>
    </xf>
    <xf numFmtId="3" fontId="10" fillId="0" borderId="5" xfId="0" applyNumberFormat="1" applyFont="1" applyBorder="1" applyAlignment="1">
      <alignment horizontal="center" vertical="center" shrinkToFit="1"/>
    </xf>
    <xf numFmtId="3" fontId="10" fillId="0" borderId="5" xfId="4" applyNumberFormat="1" applyFont="1" applyBorder="1" applyAlignment="1">
      <alignment horizontal="justify" vertical="center" wrapText="1"/>
    </xf>
    <xf numFmtId="3" fontId="10" fillId="0" borderId="5" xfId="5" applyNumberFormat="1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3" fontId="5" fillId="0" borderId="5" xfId="4" applyNumberFormat="1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center" vertical="center" shrinkToFit="1"/>
    </xf>
    <xf numFmtId="3" fontId="10" fillId="0" borderId="5" xfId="4" applyNumberFormat="1" applyFont="1" applyBorder="1" applyAlignment="1">
      <alignment horizontal="left" vertical="center" wrapText="1" shrinkToFit="1"/>
    </xf>
    <xf numFmtId="3" fontId="10" fillId="0" borderId="5" xfId="0" applyNumberFormat="1" applyFont="1" applyBorder="1" applyAlignment="1">
      <alignment horizontal="center" vertical="center" wrapText="1" shrinkToFit="1"/>
    </xf>
    <xf numFmtId="3" fontId="13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1" fontId="6" fillId="0" borderId="5" xfId="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shrinkToFi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 shrinkToFit="1"/>
    </xf>
    <xf numFmtId="0" fontId="10" fillId="0" borderId="5" xfId="0" applyFont="1" applyBorder="1" applyAlignment="1">
      <alignment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165" fontId="6" fillId="2" borderId="5" xfId="2" applyNumberFormat="1" applyFont="1" applyFill="1" applyBorder="1" applyAlignment="1">
      <alignment horizontal="center" vertical="center" wrapText="1"/>
    </xf>
    <xf numFmtId="1" fontId="6" fillId="2" borderId="5" xfId="2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6">
    <cellStyle name="Comma" xfId="2" builtinId="3"/>
    <cellStyle name="Comma_SL Nhu Thanh  2010(B3)" xfId="5"/>
    <cellStyle name="Normal" xfId="0" builtinId="0"/>
    <cellStyle name="Normal 10 2" xfId="4"/>
    <cellStyle name="Normal 2" xfId="1"/>
    <cellStyle name="Normal_Bao cao Bo KH - KH 200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view="pageLayout" zoomScaleNormal="85" workbookViewId="0">
      <selection activeCell="H4" sqref="H4:H5"/>
    </sheetView>
  </sheetViews>
  <sheetFormatPr defaultColWidth="10" defaultRowHeight="18.75" x14ac:dyDescent="0.25"/>
  <cols>
    <col min="1" max="1" width="6.5703125" style="1" customWidth="1"/>
    <col min="2" max="2" width="35.42578125" style="2" customWidth="1"/>
    <col min="3" max="3" width="8.140625" style="3" customWidth="1"/>
    <col min="4" max="4" width="10.85546875" style="3" customWidth="1"/>
    <col min="5" max="5" width="11.140625" style="3" hidden="1" customWidth="1"/>
    <col min="6" max="6" width="11.5703125" style="4" customWidth="1"/>
    <col min="7" max="7" width="11.140625" style="71" customWidth="1"/>
    <col min="8" max="8" width="12.42578125" style="9" customWidth="1"/>
    <col min="9" max="9" width="45.140625" style="5" customWidth="1"/>
    <col min="10" max="259" width="10" style="5"/>
    <col min="260" max="260" width="6.140625" style="5" customWidth="1"/>
    <col min="261" max="261" width="49" style="5" customWidth="1"/>
    <col min="262" max="262" width="15.140625" style="5" customWidth="1"/>
    <col min="263" max="263" width="15.85546875" style="5" customWidth="1"/>
    <col min="264" max="264" width="13.5703125" style="5" customWidth="1"/>
    <col min="265" max="515" width="10" style="5"/>
    <col min="516" max="516" width="6.140625" style="5" customWidth="1"/>
    <col min="517" max="517" width="49" style="5" customWidth="1"/>
    <col min="518" max="518" width="15.140625" style="5" customWidth="1"/>
    <col min="519" max="519" width="15.85546875" style="5" customWidth="1"/>
    <col min="520" max="520" width="13.5703125" style="5" customWidth="1"/>
    <col min="521" max="771" width="10" style="5"/>
    <col min="772" max="772" width="6.140625" style="5" customWidth="1"/>
    <col min="773" max="773" width="49" style="5" customWidth="1"/>
    <col min="774" max="774" width="15.140625" style="5" customWidth="1"/>
    <col min="775" max="775" width="15.85546875" style="5" customWidth="1"/>
    <col min="776" max="776" width="13.5703125" style="5" customWidth="1"/>
    <col min="777" max="1027" width="10" style="5"/>
    <col min="1028" max="1028" width="6.140625" style="5" customWidth="1"/>
    <col min="1029" max="1029" width="49" style="5" customWidth="1"/>
    <col min="1030" max="1030" width="15.140625" style="5" customWidth="1"/>
    <col min="1031" max="1031" width="15.85546875" style="5" customWidth="1"/>
    <col min="1032" max="1032" width="13.5703125" style="5" customWidth="1"/>
    <col min="1033" max="1283" width="10" style="5"/>
    <col min="1284" max="1284" width="6.140625" style="5" customWidth="1"/>
    <col min="1285" max="1285" width="49" style="5" customWidth="1"/>
    <col min="1286" max="1286" width="15.140625" style="5" customWidth="1"/>
    <col min="1287" max="1287" width="15.85546875" style="5" customWidth="1"/>
    <col min="1288" max="1288" width="13.5703125" style="5" customWidth="1"/>
    <col min="1289" max="1539" width="10" style="5"/>
    <col min="1540" max="1540" width="6.140625" style="5" customWidth="1"/>
    <col min="1541" max="1541" width="49" style="5" customWidth="1"/>
    <col min="1542" max="1542" width="15.140625" style="5" customWidth="1"/>
    <col min="1543" max="1543" width="15.85546875" style="5" customWidth="1"/>
    <col min="1544" max="1544" width="13.5703125" style="5" customWidth="1"/>
    <col min="1545" max="1795" width="10" style="5"/>
    <col min="1796" max="1796" width="6.140625" style="5" customWidth="1"/>
    <col min="1797" max="1797" width="49" style="5" customWidth="1"/>
    <col min="1798" max="1798" width="15.140625" style="5" customWidth="1"/>
    <col min="1799" max="1799" width="15.85546875" style="5" customWidth="1"/>
    <col min="1800" max="1800" width="13.5703125" style="5" customWidth="1"/>
    <col min="1801" max="2051" width="10" style="5"/>
    <col min="2052" max="2052" width="6.140625" style="5" customWidth="1"/>
    <col min="2053" max="2053" width="49" style="5" customWidth="1"/>
    <col min="2054" max="2054" width="15.140625" style="5" customWidth="1"/>
    <col min="2055" max="2055" width="15.85546875" style="5" customWidth="1"/>
    <col min="2056" max="2056" width="13.5703125" style="5" customWidth="1"/>
    <col min="2057" max="2307" width="10" style="5"/>
    <col min="2308" max="2308" width="6.140625" style="5" customWidth="1"/>
    <col min="2309" max="2309" width="49" style="5" customWidth="1"/>
    <col min="2310" max="2310" width="15.140625" style="5" customWidth="1"/>
    <col min="2311" max="2311" width="15.85546875" style="5" customWidth="1"/>
    <col min="2312" max="2312" width="13.5703125" style="5" customWidth="1"/>
    <col min="2313" max="2563" width="10" style="5"/>
    <col min="2564" max="2564" width="6.140625" style="5" customWidth="1"/>
    <col min="2565" max="2565" width="49" style="5" customWidth="1"/>
    <col min="2566" max="2566" width="15.140625" style="5" customWidth="1"/>
    <col min="2567" max="2567" width="15.85546875" style="5" customWidth="1"/>
    <col min="2568" max="2568" width="13.5703125" style="5" customWidth="1"/>
    <col min="2569" max="2819" width="10" style="5"/>
    <col min="2820" max="2820" width="6.140625" style="5" customWidth="1"/>
    <col min="2821" max="2821" width="49" style="5" customWidth="1"/>
    <col min="2822" max="2822" width="15.140625" style="5" customWidth="1"/>
    <col min="2823" max="2823" width="15.85546875" style="5" customWidth="1"/>
    <col min="2824" max="2824" width="13.5703125" style="5" customWidth="1"/>
    <col min="2825" max="3075" width="10" style="5"/>
    <col min="3076" max="3076" width="6.140625" style="5" customWidth="1"/>
    <col min="3077" max="3077" width="49" style="5" customWidth="1"/>
    <col min="3078" max="3078" width="15.140625" style="5" customWidth="1"/>
    <col min="3079" max="3079" width="15.85546875" style="5" customWidth="1"/>
    <col min="3080" max="3080" width="13.5703125" style="5" customWidth="1"/>
    <col min="3081" max="3331" width="10" style="5"/>
    <col min="3332" max="3332" width="6.140625" style="5" customWidth="1"/>
    <col min="3333" max="3333" width="49" style="5" customWidth="1"/>
    <col min="3334" max="3334" width="15.140625" style="5" customWidth="1"/>
    <col min="3335" max="3335" width="15.85546875" style="5" customWidth="1"/>
    <col min="3336" max="3336" width="13.5703125" style="5" customWidth="1"/>
    <col min="3337" max="3587" width="10" style="5"/>
    <col min="3588" max="3588" width="6.140625" style="5" customWidth="1"/>
    <col min="3589" max="3589" width="49" style="5" customWidth="1"/>
    <col min="3590" max="3590" width="15.140625" style="5" customWidth="1"/>
    <col min="3591" max="3591" width="15.85546875" style="5" customWidth="1"/>
    <col min="3592" max="3592" width="13.5703125" style="5" customWidth="1"/>
    <col min="3593" max="3843" width="10" style="5"/>
    <col min="3844" max="3844" width="6.140625" style="5" customWidth="1"/>
    <col min="3845" max="3845" width="49" style="5" customWidth="1"/>
    <col min="3846" max="3846" width="15.140625" style="5" customWidth="1"/>
    <col min="3847" max="3847" width="15.85546875" style="5" customWidth="1"/>
    <col min="3848" max="3848" width="13.5703125" style="5" customWidth="1"/>
    <col min="3849" max="4099" width="10" style="5"/>
    <col min="4100" max="4100" width="6.140625" style="5" customWidth="1"/>
    <col min="4101" max="4101" width="49" style="5" customWidth="1"/>
    <col min="4102" max="4102" width="15.140625" style="5" customWidth="1"/>
    <col min="4103" max="4103" width="15.85546875" style="5" customWidth="1"/>
    <col min="4104" max="4104" width="13.5703125" style="5" customWidth="1"/>
    <col min="4105" max="4355" width="10" style="5"/>
    <col min="4356" max="4356" width="6.140625" style="5" customWidth="1"/>
    <col min="4357" max="4357" width="49" style="5" customWidth="1"/>
    <col min="4358" max="4358" width="15.140625" style="5" customWidth="1"/>
    <col min="4359" max="4359" width="15.85546875" style="5" customWidth="1"/>
    <col min="4360" max="4360" width="13.5703125" style="5" customWidth="1"/>
    <col min="4361" max="4611" width="10" style="5"/>
    <col min="4612" max="4612" width="6.140625" style="5" customWidth="1"/>
    <col min="4613" max="4613" width="49" style="5" customWidth="1"/>
    <col min="4614" max="4614" width="15.140625" style="5" customWidth="1"/>
    <col min="4615" max="4615" width="15.85546875" style="5" customWidth="1"/>
    <col min="4616" max="4616" width="13.5703125" style="5" customWidth="1"/>
    <col min="4617" max="4867" width="10" style="5"/>
    <col min="4868" max="4868" width="6.140625" style="5" customWidth="1"/>
    <col min="4869" max="4869" width="49" style="5" customWidth="1"/>
    <col min="4870" max="4870" width="15.140625" style="5" customWidth="1"/>
    <col min="4871" max="4871" width="15.85546875" style="5" customWidth="1"/>
    <col min="4872" max="4872" width="13.5703125" style="5" customWidth="1"/>
    <col min="4873" max="5123" width="10" style="5"/>
    <col min="5124" max="5124" width="6.140625" style="5" customWidth="1"/>
    <col min="5125" max="5125" width="49" style="5" customWidth="1"/>
    <col min="5126" max="5126" width="15.140625" style="5" customWidth="1"/>
    <col min="5127" max="5127" width="15.85546875" style="5" customWidth="1"/>
    <col min="5128" max="5128" width="13.5703125" style="5" customWidth="1"/>
    <col min="5129" max="5379" width="10" style="5"/>
    <col min="5380" max="5380" width="6.140625" style="5" customWidth="1"/>
    <col min="5381" max="5381" width="49" style="5" customWidth="1"/>
    <col min="5382" max="5382" width="15.140625" style="5" customWidth="1"/>
    <col min="5383" max="5383" width="15.85546875" style="5" customWidth="1"/>
    <col min="5384" max="5384" width="13.5703125" style="5" customWidth="1"/>
    <col min="5385" max="5635" width="10" style="5"/>
    <col min="5636" max="5636" width="6.140625" style="5" customWidth="1"/>
    <col min="5637" max="5637" width="49" style="5" customWidth="1"/>
    <col min="5638" max="5638" width="15.140625" style="5" customWidth="1"/>
    <col min="5639" max="5639" width="15.85546875" style="5" customWidth="1"/>
    <col min="5640" max="5640" width="13.5703125" style="5" customWidth="1"/>
    <col min="5641" max="5891" width="10" style="5"/>
    <col min="5892" max="5892" width="6.140625" style="5" customWidth="1"/>
    <col min="5893" max="5893" width="49" style="5" customWidth="1"/>
    <col min="5894" max="5894" width="15.140625" style="5" customWidth="1"/>
    <col min="5895" max="5895" width="15.85546875" style="5" customWidth="1"/>
    <col min="5896" max="5896" width="13.5703125" style="5" customWidth="1"/>
    <col min="5897" max="6147" width="10" style="5"/>
    <col min="6148" max="6148" width="6.140625" style="5" customWidth="1"/>
    <col min="6149" max="6149" width="49" style="5" customWidth="1"/>
    <col min="6150" max="6150" width="15.140625" style="5" customWidth="1"/>
    <col min="6151" max="6151" width="15.85546875" style="5" customWidth="1"/>
    <col min="6152" max="6152" width="13.5703125" style="5" customWidth="1"/>
    <col min="6153" max="6403" width="10" style="5"/>
    <col min="6404" max="6404" width="6.140625" style="5" customWidth="1"/>
    <col min="6405" max="6405" width="49" style="5" customWidth="1"/>
    <col min="6406" max="6406" width="15.140625" style="5" customWidth="1"/>
    <col min="6407" max="6407" width="15.85546875" style="5" customWidth="1"/>
    <col min="6408" max="6408" width="13.5703125" style="5" customWidth="1"/>
    <col min="6409" max="6659" width="10" style="5"/>
    <col min="6660" max="6660" width="6.140625" style="5" customWidth="1"/>
    <col min="6661" max="6661" width="49" style="5" customWidth="1"/>
    <col min="6662" max="6662" width="15.140625" style="5" customWidth="1"/>
    <col min="6663" max="6663" width="15.85546875" style="5" customWidth="1"/>
    <col min="6664" max="6664" width="13.5703125" style="5" customWidth="1"/>
    <col min="6665" max="6915" width="10" style="5"/>
    <col min="6916" max="6916" width="6.140625" style="5" customWidth="1"/>
    <col min="6917" max="6917" width="49" style="5" customWidth="1"/>
    <col min="6918" max="6918" width="15.140625" style="5" customWidth="1"/>
    <col min="6919" max="6919" width="15.85546875" style="5" customWidth="1"/>
    <col min="6920" max="6920" width="13.5703125" style="5" customWidth="1"/>
    <col min="6921" max="7171" width="10" style="5"/>
    <col min="7172" max="7172" width="6.140625" style="5" customWidth="1"/>
    <col min="7173" max="7173" width="49" style="5" customWidth="1"/>
    <col min="7174" max="7174" width="15.140625" style="5" customWidth="1"/>
    <col min="7175" max="7175" width="15.85546875" style="5" customWidth="1"/>
    <col min="7176" max="7176" width="13.5703125" style="5" customWidth="1"/>
    <col min="7177" max="7427" width="10" style="5"/>
    <col min="7428" max="7428" width="6.140625" style="5" customWidth="1"/>
    <col min="7429" max="7429" width="49" style="5" customWidth="1"/>
    <col min="7430" max="7430" width="15.140625" style="5" customWidth="1"/>
    <col min="7431" max="7431" width="15.85546875" style="5" customWidth="1"/>
    <col min="7432" max="7432" width="13.5703125" style="5" customWidth="1"/>
    <col min="7433" max="7683" width="10" style="5"/>
    <col min="7684" max="7684" width="6.140625" style="5" customWidth="1"/>
    <col min="7685" max="7685" width="49" style="5" customWidth="1"/>
    <col min="7686" max="7686" width="15.140625" style="5" customWidth="1"/>
    <col min="7687" max="7687" width="15.85546875" style="5" customWidth="1"/>
    <col min="7688" max="7688" width="13.5703125" style="5" customWidth="1"/>
    <col min="7689" max="7939" width="10" style="5"/>
    <col min="7940" max="7940" width="6.140625" style="5" customWidth="1"/>
    <col min="7941" max="7941" width="49" style="5" customWidth="1"/>
    <col min="7942" max="7942" width="15.140625" style="5" customWidth="1"/>
    <col min="7943" max="7943" width="15.85546875" style="5" customWidth="1"/>
    <col min="7944" max="7944" width="13.5703125" style="5" customWidth="1"/>
    <col min="7945" max="8195" width="10" style="5"/>
    <col min="8196" max="8196" width="6.140625" style="5" customWidth="1"/>
    <col min="8197" max="8197" width="49" style="5" customWidth="1"/>
    <col min="8198" max="8198" width="15.140625" style="5" customWidth="1"/>
    <col min="8199" max="8199" width="15.85546875" style="5" customWidth="1"/>
    <col min="8200" max="8200" width="13.5703125" style="5" customWidth="1"/>
    <col min="8201" max="8451" width="10" style="5"/>
    <col min="8452" max="8452" width="6.140625" style="5" customWidth="1"/>
    <col min="8453" max="8453" width="49" style="5" customWidth="1"/>
    <col min="8454" max="8454" width="15.140625" style="5" customWidth="1"/>
    <col min="8455" max="8455" width="15.85546875" style="5" customWidth="1"/>
    <col min="8456" max="8456" width="13.5703125" style="5" customWidth="1"/>
    <col min="8457" max="8707" width="10" style="5"/>
    <col min="8708" max="8708" width="6.140625" style="5" customWidth="1"/>
    <col min="8709" max="8709" width="49" style="5" customWidth="1"/>
    <col min="8710" max="8710" width="15.140625" style="5" customWidth="1"/>
    <col min="8711" max="8711" width="15.85546875" style="5" customWidth="1"/>
    <col min="8712" max="8712" width="13.5703125" style="5" customWidth="1"/>
    <col min="8713" max="8963" width="10" style="5"/>
    <col min="8964" max="8964" width="6.140625" style="5" customWidth="1"/>
    <col min="8965" max="8965" width="49" style="5" customWidth="1"/>
    <col min="8966" max="8966" width="15.140625" style="5" customWidth="1"/>
    <col min="8967" max="8967" width="15.85546875" style="5" customWidth="1"/>
    <col min="8968" max="8968" width="13.5703125" style="5" customWidth="1"/>
    <col min="8969" max="9219" width="10" style="5"/>
    <col min="9220" max="9220" width="6.140625" style="5" customWidth="1"/>
    <col min="9221" max="9221" width="49" style="5" customWidth="1"/>
    <col min="9222" max="9222" width="15.140625" style="5" customWidth="1"/>
    <col min="9223" max="9223" width="15.85546875" style="5" customWidth="1"/>
    <col min="9224" max="9224" width="13.5703125" style="5" customWidth="1"/>
    <col min="9225" max="9475" width="10" style="5"/>
    <col min="9476" max="9476" width="6.140625" style="5" customWidth="1"/>
    <col min="9477" max="9477" width="49" style="5" customWidth="1"/>
    <col min="9478" max="9478" width="15.140625" style="5" customWidth="1"/>
    <col min="9479" max="9479" width="15.85546875" style="5" customWidth="1"/>
    <col min="9480" max="9480" width="13.5703125" style="5" customWidth="1"/>
    <col min="9481" max="9731" width="10" style="5"/>
    <col min="9732" max="9732" width="6.140625" style="5" customWidth="1"/>
    <col min="9733" max="9733" width="49" style="5" customWidth="1"/>
    <col min="9734" max="9734" width="15.140625" style="5" customWidth="1"/>
    <col min="9735" max="9735" width="15.85546875" style="5" customWidth="1"/>
    <col min="9736" max="9736" width="13.5703125" style="5" customWidth="1"/>
    <col min="9737" max="9987" width="10" style="5"/>
    <col min="9988" max="9988" width="6.140625" style="5" customWidth="1"/>
    <col min="9989" max="9989" width="49" style="5" customWidth="1"/>
    <col min="9990" max="9990" width="15.140625" style="5" customWidth="1"/>
    <col min="9991" max="9991" width="15.85546875" style="5" customWidth="1"/>
    <col min="9992" max="9992" width="13.5703125" style="5" customWidth="1"/>
    <col min="9993" max="10243" width="10" style="5"/>
    <col min="10244" max="10244" width="6.140625" style="5" customWidth="1"/>
    <col min="10245" max="10245" width="49" style="5" customWidth="1"/>
    <col min="10246" max="10246" width="15.140625" style="5" customWidth="1"/>
    <col min="10247" max="10247" width="15.85546875" style="5" customWidth="1"/>
    <col min="10248" max="10248" width="13.5703125" style="5" customWidth="1"/>
    <col min="10249" max="10499" width="10" style="5"/>
    <col min="10500" max="10500" width="6.140625" style="5" customWidth="1"/>
    <col min="10501" max="10501" width="49" style="5" customWidth="1"/>
    <col min="10502" max="10502" width="15.140625" style="5" customWidth="1"/>
    <col min="10503" max="10503" width="15.85546875" style="5" customWidth="1"/>
    <col min="10504" max="10504" width="13.5703125" style="5" customWidth="1"/>
    <col min="10505" max="10755" width="10" style="5"/>
    <col min="10756" max="10756" width="6.140625" style="5" customWidth="1"/>
    <col min="10757" max="10757" width="49" style="5" customWidth="1"/>
    <col min="10758" max="10758" width="15.140625" style="5" customWidth="1"/>
    <col min="10759" max="10759" width="15.85546875" style="5" customWidth="1"/>
    <col min="10760" max="10760" width="13.5703125" style="5" customWidth="1"/>
    <col min="10761" max="11011" width="10" style="5"/>
    <col min="11012" max="11012" width="6.140625" style="5" customWidth="1"/>
    <col min="11013" max="11013" width="49" style="5" customWidth="1"/>
    <col min="11014" max="11014" width="15.140625" style="5" customWidth="1"/>
    <col min="11015" max="11015" width="15.85546875" style="5" customWidth="1"/>
    <col min="11016" max="11016" width="13.5703125" style="5" customWidth="1"/>
    <col min="11017" max="11267" width="10" style="5"/>
    <col min="11268" max="11268" width="6.140625" style="5" customWidth="1"/>
    <col min="11269" max="11269" width="49" style="5" customWidth="1"/>
    <col min="11270" max="11270" width="15.140625" style="5" customWidth="1"/>
    <col min="11271" max="11271" width="15.85546875" style="5" customWidth="1"/>
    <col min="11272" max="11272" width="13.5703125" style="5" customWidth="1"/>
    <col min="11273" max="11523" width="10" style="5"/>
    <col min="11524" max="11524" width="6.140625" style="5" customWidth="1"/>
    <col min="11525" max="11525" width="49" style="5" customWidth="1"/>
    <col min="11526" max="11526" width="15.140625" style="5" customWidth="1"/>
    <col min="11527" max="11527" width="15.85546875" style="5" customWidth="1"/>
    <col min="11528" max="11528" width="13.5703125" style="5" customWidth="1"/>
    <col min="11529" max="11779" width="10" style="5"/>
    <col min="11780" max="11780" width="6.140625" style="5" customWidth="1"/>
    <col min="11781" max="11781" width="49" style="5" customWidth="1"/>
    <col min="11782" max="11782" width="15.140625" style="5" customWidth="1"/>
    <col min="11783" max="11783" width="15.85546875" style="5" customWidth="1"/>
    <col min="11784" max="11784" width="13.5703125" style="5" customWidth="1"/>
    <col min="11785" max="12035" width="10" style="5"/>
    <col min="12036" max="12036" width="6.140625" style="5" customWidth="1"/>
    <col min="12037" max="12037" width="49" style="5" customWidth="1"/>
    <col min="12038" max="12038" width="15.140625" style="5" customWidth="1"/>
    <col min="12039" max="12039" width="15.85546875" style="5" customWidth="1"/>
    <col min="12040" max="12040" width="13.5703125" style="5" customWidth="1"/>
    <col min="12041" max="12291" width="10" style="5"/>
    <col min="12292" max="12292" width="6.140625" style="5" customWidth="1"/>
    <col min="12293" max="12293" width="49" style="5" customWidth="1"/>
    <col min="12294" max="12294" width="15.140625" style="5" customWidth="1"/>
    <col min="12295" max="12295" width="15.85546875" style="5" customWidth="1"/>
    <col min="12296" max="12296" width="13.5703125" style="5" customWidth="1"/>
    <col min="12297" max="12547" width="10" style="5"/>
    <col min="12548" max="12548" width="6.140625" style="5" customWidth="1"/>
    <col min="12549" max="12549" width="49" style="5" customWidth="1"/>
    <col min="12550" max="12550" width="15.140625" style="5" customWidth="1"/>
    <col min="12551" max="12551" width="15.85546875" style="5" customWidth="1"/>
    <col min="12552" max="12552" width="13.5703125" style="5" customWidth="1"/>
    <col min="12553" max="12803" width="10" style="5"/>
    <col min="12804" max="12804" width="6.140625" style="5" customWidth="1"/>
    <col min="12805" max="12805" width="49" style="5" customWidth="1"/>
    <col min="12806" max="12806" width="15.140625" style="5" customWidth="1"/>
    <col min="12807" max="12807" width="15.85546875" style="5" customWidth="1"/>
    <col min="12808" max="12808" width="13.5703125" style="5" customWidth="1"/>
    <col min="12809" max="13059" width="10" style="5"/>
    <col min="13060" max="13060" width="6.140625" style="5" customWidth="1"/>
    <col min="13061" max="13061" width="49" style="5" customWidth="1"/>
    <col min="13062" max="13062" width="15.140625" style="5" customWidth="1"/>
    <col min="13063" max="13063" width="15.85546875" style="5" customWidth="1"/>
    <col min="13064" max="13064" width="13.5703125" style="5" customWidth="1"/>
    <col min="13065" max="13315" width="10" style="5"/>
    <col min="13316" max="13316" width="6.140625" style="5" customWidth="1"/>
    <col min="13317" max="13317" width="49" style="5" customWidth="1"/>
    <col min="13318" max="13318" width="15.140625" style="5" customWidth="1"/>
    <col min="13319" max="13319" width="15.85546875" style="5" customWidth="1"/>
    <col min="13320" max="13320" width="13.5703125" style="5" customWidth="1"/>
    <col min="13321" max="13571" width="10" style="5"/>
    <col min="13572" max="13572" width="6.140625" style="5" customWidth="1"/>
    <col min="13573" max="13573" width="49" style="5" customWidth="1"/>
    <col min="13574" max="13574" width="15.140625" style="5" customWidth="1"/>
    <col min="13575" max="13575" width="15.85546875" style="5" customWidth="1"/>
    <col min="13576" max="13576" width="13.5703125" style="5" customWidth="1"/>
    <col min="13577" max="13827" width="10" style="5"/>
    <col min="13828" max="13828" width="6.140625" style="5" customWidth="1"/>
    <col min="13829" max="13829" width="49" style="5" customWidth="1"/>
    <col min="13830" max="13830" width="15.140625" style="5" customWidth="1"/>
    <col min="13831" max="13831" width="15.85546875" style="5" customWidth="1"/>
    <col min="13832" max="13832" width="13.5703125" style="5" customWidth="1"/>
    <col min="13833" max="14083" width="10" style="5"/>
    <col min="14084" max="14084" width="6.140625" style="5" customWidth="1"/>
    <col min="14085" max="14085" width="49" style="5" customWidth="1"/>
    <col min="14086" max="14086" width="15.140625" style="5" customWidth="1"/>
    <col min="14087" max="14087" width="15.85546875" style="5" customWidth="1"/>
    <col min="14088" max="14088" width="13.5703125" style="5" customWidth="1"/>
    <col min="14089" max="14339" width="10" style="5"/>
    <col min="14340" max="14340" width="6.140625" style="5" customWidth="1"/>
    <col min="14341" max="14341" width="49" style="5" customWidth="1"/>
    <col min="14342" max="14342" width="15.140625" style="5" customWidth="1"/>
    <col min="14343" max="14343" width="15.85546875" style="5" customWidth="1"/>
    <col min="14344" max="14344" width="13.5703125" style="5" customWidth="1"/>
    <col min="14345" max="14595" width="10" style="5"/>
    <col min="14596" max="14596" width="6.140625" style="5" customWidth="1"/>
    <col min="14597" max="14597" width="49" style="5" customWidth="1"/>
    <col min="14598" max="14598" width="15.140625" style="5" customWidth="1"/>
    <col min="14599" max="14599" width="15.85546875" style="5" customWidth="1"/>
    <col min="14600" max="14600" width="13.5703125" style="5" customWidth="1"/>
    <col min="14601" max="14851" width="10" style="5"/>
    <col min="14852" max="14852" width="6.140625" style="5" customWidth="1"/>
    <col min="14853" max="14853" width="49" style="5" customWidth="1"/>
    <col min="14854" max="14854" width="15.140625" style="5" customWidth="1"/>
    <col min="14855" max="14855" width="15.85546875" style="5" customWidth="1"/>
    <col min="14856" max="14856" width="13.5703125" style="5" customWidth="1"/>
    <col min="14857" max="15107" width="10" style="5"/>
    <col min="15108" max="15108" width="6.140625" style="5" customWidth="1"/>
    <col min="15109" max="15109" width="49" style="5" customWidth="1"/>
    <col min="15110" max="15110" width="15.140625" style="5" customWidth="1"/>
    <col min="15111" max="15111" width="15.85546875" style="5" customWidth="1"/>
    <col min="15112" max="15112" width="13.5703125" style="5" customWidth="1"/>
    <col min="15113" max="15363" width="10" style="5"/>
    <col min="15364" max="15364" width="6.140625" style="5" customWidth="1"/>
    <col min="15365" max="15365" width="49" style="5" customWidth="1"/>
    <col min="15366" max="15366" width="15.140625" style="5" customWidth="1"/>
    <col min="15367" max="15367" width="15.85546875" style="5" customWidth="1"/>
    <col min="15368" max="15368" width="13.5703125" style="5" customWidth="1"/>
    <col min="15369" max="15619" width="10" style="5"/>
    <col min="15620" max="15620" width="6.140625" style="5" customWidth="1"/>
    <col min="15621" max="15621" width="49" style="5" customWidth="1"/>
    <col min="15622" max="15622" width="15.140625" style="5" customWidth="1"/>
    <col min="15623" max="15623" width="15.85546875" style="5" customWidth="1"/>
    <col min="15624" max="15624" width="13.5703125" style="5" customWidth="1"/>
    <col min="15625" max="15875" width="10" style="5"/>
    <col min="15876" max="15876" width="6.140625" style="5" customWidth="1"/>
    <col min="15877" max="15877" width="49" style="5" customWidth="1"/>
    <col min="15878" max="15878" width="15.140625" style="5" customWidth="1"/>
    <col min="15879" max="15879" width="15.85546875" style="5" customWidth="1"/>
    <col min="15880" max="15880" width="13.5703125" style="5" customWidth="1"/>
    <col min="15881" max="16131" width="10" style="5"/>
    <col min="16132" max="16132" width="6.140625" style="5" customWidth="1"/>
    <col min="16133" max="16133" width="49" style="5" customWidth="1"/>
    <col min="16134" max="16134" width="15.140625" style="5" customWidth="1"/>
    <col min="16135" max="16135" width="15.85546875" style="5" customWidth="1"/>
    <col min="16136" max="16136" width="13.5703125" style="5" customWidth="1"/>
    <col min="16137" max="16384" width="10" style="5"/>
  </cols>
  <sheetData>
    <row r="1" spans="1:10" x14ac:dyDescent="0.25">
      <c r="F1" s="72" t="s">
        <v>74</v>
      </c>
      <c r="G1" s="72"/>
      <c r="H1" s="72"/>
    </row>
    <row r="2" spans="1:10" s="6" customFormat="1" ht="36" customHeight="1" x14ac:dyDescent="0.25">
      <c r="A2" s="72" t="s">
        <v>78</v>
      </c>
      <c r="B2" s="73"/>
      <c r="C2" s="73"/>
      <c r="D2" s="73"/>
      <c r="E2" s="73"/>
      <c r="F2" s="73"/>
      <c r="G2" s="73"/>
      <c r="H2" s="73"/>
    </row>
    <row r="3" spans="1:10" ht="24" customHeight="1" x14ac:dyDescent="0.25">
      <c r="A3" s="74" t="s">
        <v>76</v>
      </c>
      <c r="B3" s="74"/>
      <c r="C3" s="74"/>
      <c r="D3" s="74"/>
      <c r="E3" s="74"/>
      <c r="F3" s="74"/>
      <c r="G3" s="74"/>
      <c r="H3" s="74"/>
    </row>
    <row r="4" spans="1:10" s="7" customFormat="1" ht="24.6" customHeight="1" x14ac:dyDescent="0.25">
      <c r="A4" s="75" t="s">
        <v>14</v>
      </c>
      <c r="B4" s="76" t="s">
        <v>0</v>
      </c>
      <c r="C4" s="76" t="s">
        <v>15</v>
      </c>
      <c r="D4" s="78" t="s">
        <v>66</v>
      </c>
      <c r="E4" s="78" t="s">
        <v>34</v>
      </c>
      <c r="F4" s="76" t="s">
        <v>67</v>
      </c>
      <c r="G4" s="80" t="s">
        <v>75</v>
      </c>
      <c r="H4" s="77" t="s">
        <v>13</v>
      </c>
    </row>
    <row r="5" spans="1:10" s="7" customFormat="1" ht="66.599999999999994" customHeight="1" x14ac:dyDescent="0.25">
      <c r="A5" s="75"/>
      <c r="B5" s="76"/>
      <c r="C5" s="76"/>
      <c r="D5" s="79"/>
      <c r="E5" s="79"/>
      <c r="F5" s="76"/>
      <c r="G5" s="81"/>
      <c r="H5" s="77"/>
    </row>
    <row r="6" spans="1:10" s="6" customFormat="1" ht="28.7" customHeight="1" x14ac:dyDescent="0.25">
      <c r="A6" s="11" t="s">
        <v>1</v>
      </c>
      <c r="B6" s="12" t="s">
        <v>16</v>
      </c>
      <c r="C6" s="13"/>
      <c r="D6" s="13"/>
      <c r="E6" s="13"/>
      <c r="F6" s="14"/>
      <c r="G6" s="59"/>
      <c r="H6" s="15"/>
    </row>
    <row r="7" spans="1:10" ht="34.5" customHeight="1" x14ac:dyDescent="0.25">
      <c r="A7" s="16">
        <v>1</v>
      </c>
      <c r="B7" s="17" t="s">
        <v>17</v>
      </c>
      <c r="C7" s="18" t="s">
        <v>6</v>
      </c>
      <c r="D7" s="18"/>
      <c r="E7" s="18"/>
      <c r="F7" s="19">
        <v>6.39</v>
      </c>
      <c r="G7" s="60"/>
      <c r="H7" s="20" t="s">
        <v>77</v>
      </c>
    </row>
    <row r="8" spans="1:10" ht="38.1" customHeight="1" x14ac:dyDescent="0.25">
      <c r="A8" s="16">
        <v>2</v>
      </c>
      <c r="B8" s="21" t="s">
        <v>36</v>
      </c>
      <c r="C8" s="22" t="s">
        <v>2</v>
      </c>
      <c r="D8" s="22">
        <v>71.8</v>
      </c>
      <c r="E8" s="22">
        <v>68.38</v>
      </c>
      <c r="F8" s="23">
        <v>71</v>
      </c>
      <c r="G8" s="61"/>
      <c r="H8" s="20" t="s">
        <v>77</v>
      </c>
    </row>
    <row r="9" spans="1:10" ht="38.1" customHeight="1" x14ac:dyDescent="0.25">
      <c r="A9" s="24">
        <v>3</v>
      </c>
      <c r="B9" s="25" t="s">
        <v>18</v>
      </c>
      <c r="C9" s="26" t="s">
        <v>4</v>
      </c>
      <c r="D9" s="26">
        <v>10900</v>
      </c>
      <c r="E9" s="26" t="e">
        <f>#REF!+#REF!</f>
        <v>#REF!</v>
      </c>
      <c r="F9" s="27">
        <v>10900</v>
      </c>
      <c r="G9" s="62">
        <v>413.6</v>
      </c>
      <c r="H9" s="20"/>
    </row>
    <row r="10" spans="1:10" ht="132.6" customHeight="1" x14ac:dyDescent="0.25">
      <c r="A10" s="16">
        <v>4</v>
      </c>
      <c r="B10" s="28" t="s">
        <v>19</v>
      </c>
      <c r="C10" s="29" t="s">
        <v>3</v>
      </c>
      <c r="D10" s="29">
        <v>120</v>
      </c>
      <c r="E10" s="29">
        <v>68</v>
      </c>
      <c r="F10" s="19">
        <v>233</v>
      </c>
      <c r="G10" s="60">
        <v>55</v>
      </c>
      <c r="H10" s="20"/>
      <c r="J10" s="10"/>
    </row>
    <row r="11" spans="1:10" s="8" customFormat="1" ht="38.450000000000003" customHeight="1" x14ac:dyDescent="0.25">
      <c r="A11" s="30"/>
      <c r="B11" s="31" t="s">
        <v>20</v>
      </c>
      <c r="C11" s="32" t="s">
        <v>3</v>
      </c>
      <c r="D11" s="32">
        <v>44</v>
      </c>
      <c r="E11" s="32"/>
      <c r="F11" s="33">
        <v>45</v>
      </c>
      <c r="G11" s="63">
        <v>25</v>
      </c>
      <c r="H11" s="20"/>
    </row>
    <row r="12" spans="1:10" ht="39.6" customHeight="1" x14ac:dyDescent="0.25">
      <c r="A12" s="16">
        <v>5</v>
      </c>
      <c r="B12" s="34" t="s">
        <v>48</v>
      </c>
      <c r="C12" s="26" t="s">
        <v>2</v>
      </c>
      <c r="D12" s="26"/>
      <c r="E12" s="26"/>
      <c r="F12" s="19">
        <v>172</v>
      </c>
      <c r="G12" s="60"/>
      <c r="H12" s="20" t="s">
        <v>77</v>
      </c>
    </row>
    <row r="13" spans="1:10" ht="32.450000000000003" customHeight="1" x14ac:dyDescent="0.25">
      <c r="A13" s="16">
        <v>6</v>
      </c>
      <c r="B13" s="34" t="s">
        <v>47</v>
      </c>
      <c r="C13" s="26" t="s">
        <v>5</v>
      </c>
      <c r="D13" s="26"/>
      <c r="E13" s="26">
        <v>287100</v>
      </c>
      <c r="F13" s="27">
        <v>306700</v>
      </c>
      <c r="G13" s="64">
        <v>47057</v>
      </c>
      <c r="H13" s="20"/>
    </row>
    <row r="14" spans="1:10" s="8" customFormat="1" ht="26.45" hidden="1" customHeight="1" x14ac:dyDescent="0.25">
      <c r="A14" s="35"/>
      <c r="B14" s="36" t="s">
        <v>28</v>
      </c>
      <c r="C14" s="37" t="s">
        <v>5</v>
      </c>
      <c r="D14" s="37"/>
      <c r="E14" s="37"/>
      <c r="F14" s="38">
        <v>1954</v>
      </c>
      <c r="G14" s="65"/>
      <c r="H14" s="39"/>
    </row>
    <row r="15" spans="1:10" s="8" customFormat="1" ht="26.45" hidden="1" customHeight="1" x14ac:dyDescent="0.25">
      <c r="A15" s="35"/>
      <c r="B15" s="36" t="s">
        <v>29</v>
      </c>
      <c r="C15" s="37" t="s">
        <v>5</v>
      </c>
      <c r="D15" s="37"/>
      <c r="E15" s="37"/>
      <c r="F15" s="38">
        <v>814</v>
      </c>
      <c r="G15" s="65"/>
      <c r="H15" s="39"/>
    </row>
    <row r="16" spans="1:10" s="8" customFormat="1" ht="26.45" hidden="1" customHeight="1" x14ac:dyDescent="0.25">
      <c r="A16" s="35"/>
      <c r="B16" s="36" t="s">
        <v>30</v>
      </c>
      <c r="C16" s="37" t="s">
        <v>5</v>
      </c>
      <c r="D16" s="37"/>
      <c r="E16" s="37"/>
      <c r="F16" s="38">
        <v>3930</v>
      </c>
      <c r="G16" s="65"/>
      <c r="H16" s="39"/>
    </row>
    <row r="17" spans="1:8" s="8" customFormat="1" ht="26.45" hidden="1" customHeight="1" x14ac:dyDescent="0.25">
      <c r="A17" s="35"/>
      <c r="B17" s="36" t="s">
        <v>31</v>
      </c>
      <c r="C17" s="37" t="s">
        <v>5</v>
      </c>
      <c r="D17" s="37"/>
      <c r="E17" s="37"/>
      <c r="F17" s="38">
        <v>788</v>
      </c>
      <c r="G17" s="65"/>
      <c r="H17" s="39"/>
    </row>
    <row r="18" spans="1:8" s="8" customFormat="1" ht="26.45" hidden="1" customHeight="1" x14ac:dyDescent="0.25">
      <c r="A18" s="35"/>
      <c r="B18" s="36" t="s">
        <v>32</v>
      </c>
      <c r="C18" s="37" t="s">
        <v>5</v>
      </c>
      <c r="D18" s="37"/>
      <c r="E18" s="37"/>
      <c r="F18" s="38">
        <v>299250</v>
      </c>
      <c r="G18" s="65"/>
      <c r="H18" s="39"/>
    </row>
    <row r="19" spans="1:8" ht="33.6" customHeight="1" x14ac:dyDescent="0.25">
      <c r="A19" s="24">
        <v>7</v>
      </c>
      <c r="B19" s="21" t="s">
        <v>35</v>
      </c>
      <c r="C19" s="22" t="s">
        <v>4</v>
      </c>
      <c r="D19" s="22"/>
      <c r="E19" s="22">
        <v>337.3</v>
      </c>
      <c r="F19" s="19">
        <v>260</v>
      </c>
      <c r="G19" s="60">
        <v>83.2</v>
      </c>
      <c r="H19" s="20"/>
    </row>
    <row r="20" spans="1:8" ht="52.5" customHeight="1" x14ac:dyDescent="0.25">
      <c r="A20" s="24">
        <v>8</v>
      </c>
      <c r="B20" s="21" t="s">
        <v>39</v>
      </c>
      <c r="C20" s="22" t="s">
        <v>21</v>
      </c>
      <c r="D20" s="22"/>
      <c r="E20" s="22"/>
      <c r="F20" s="40">
        <v>62</v>
      </c>
      <c r="G20" s="66">
        <f>7.5+4+8+1+0.6+2.3+1.4+7</f>
        <v>31.8</v>
      </c>
      <c r="H20" s="20"/>
    </row>
    <row r="21" spans="1:8" ht="27.95" customHeight="1" x14ac:dyDescent="0.25">
      <c r="A21" s="16">
        <v>9</v>
      </c>
      <c r="B21" s="21" t="s">
        <v>33</v>
      </c>
      <c r="C21" s="22" t="s">
        <v>22</v>
      </c>
      <c r="D21" s="22"/>
      <c r="E21" s="22">
        <v>8.5</v>
      </c>
      <c r="F21" s="40">
        <v>6</v>
      </c>
      <c r="G21" s="67"/>
      <c r="H21" s="20"/>
    </row>
    <row r="22" spans="1:8" ht="41.45" customHeight="1" x14ac:dyDescent="0.25">
      <c r="A22" s="24">
        <v>10</v>
      </c>
      <c r="B22" s="21" t="s">
        <v>38</v>
      </c>
      <c r="C22" s="22" t="s">
        <v>23</v>
      </c>
      <c r="D22" s="22">
        <v>5</v>
      </c>
      <c r="E22" s="22">
        <v>10</v>
      </c>
      <c r="F22" s="19">
        <v>5</v>
      </c>
      <c r="G22" s="60">
        <v>2</v>
      </c>
      <c r="H22" s="41"/>
    </row>
    <row r="23" spans="1:8" ht="70.5" customHeight="1" x14ac:dyDescent="0.25">
      <c r="A23" s="24">
        <v>11</v>
      </c>
      <c r="B23" s="21" t="s">
        <v>37</v>
      </c>
      <c r="C23" s="22" t="s">
        <v>6</v>
      </c>
      <c r="D23" s="22"/>
      <c r="E23" s="22">
        <v>89.1</v>
      </c>
      <c r="F23" s="19">
        <v>89.3</v>
      </c>
      <c r="G23" s="60"/>
      <c r="H23" s="20" t="s">
        <v>77</v>
      </c>
    </row>
    <row r="24" spans="1:8" s="6" customFormat="1" ht="36.6" customHeight="1" x14ac:dyDescent="0.25">
      <c r="A24" s="42" t="s">
        <v>7</v>
      </c>
      <c r="B24" s="43" t="s">
        <v>51</v>
      </c>
      <c r="C24" s="44"/>
      <c r="D24" s="44"/>
      <c r="E24" s="44"/>
      <c r="F24" s="45"/>
      <c r="G24" s="68"/>
      <c r="H24" s="46"/>
    </row>
    <row r="25" spans="1:8" ht="34.5" customHeight="1" x14ac:dyDescent="0.25">
      <c r="A25" s="16">
        <v>12</v>
      </c>
      <c r="B25" s="21" t="s">
        <v>8</v>
      </c>
      <c r="C25" s="47" t="s">
        <v>6</v>
      </c>
      <c r="D25" s="47"/>
      <c r="E25" s="47"/>
      <c r="F25" s="19">
        <v>0.63</v>
      </c>
      <c r="G25" s="60"/>
      <c r="H25" s="20" t="s">
        <v>77</v>
      </c>
    </row>
    <row r="26" spans="1:8" ht="52.5" customHeight="1" x14ac:dyDescent="0.25">
      <c r="A26" s="16">
        <v>13</v>
      </c>
      <c r="B26" s="21" t="s">
        <v>24</v>
      </c>
      <c r="C26" s="47" t="s">
        <v>6</v>
      </c>
      <c r="D26" s="47"/>
      <c r="E26" s="47">
        <v>100</v>
      </c>
      <c r="F26" s="19">
        <v>94.12</v>
      </c>
      <c r="G26" s="60">
        <v>8.23</v>
      </c>
      <c r="H26" s="20"/>
    </row>
    <row r="27" spans="1:8" ht="35.450000000000003" customHeight="1" x14ac:dyDescent="0.25">
      <c r="A27" s="16">
        <v>14</v>
      </c>
      <c r="B27" s="21" t="s">
        <v>40</v>
      </c>
      <c r="C27" s="22" t="s">
        <v>6</v>
      </c>
      <c r="D27" s="22">
        <v>95</v>
      </c>
      <c r="E27" s="22">
        <v>95</v>
      </c>
      <c r="F27" s="19">
        <v>95</v>
      </c>
      <c r="G27" s="60">
        <v>93</v>
      </c>
      <c r="H27" s="20"/>
    </row>
    <row r="28" spans="1:8" ht="30" customHeight="1" x14ac:dyDescent="0.25">
      <c r="A28" s="16">
        <v>15</v>
      </c>
      <c r="B28" s="17" t="s">
        <v>49</v>
      </c>
      <c r="C28" s="22" t="s">
        <v>6</v>
      </c>
      <c r="D28" s="22"/>
      <c r="E28" s="22">
        <v>93.33</v>
      </c>
      <c r="F28" s="19">
        <v>93.3</v>
      </c>
      <c r="G28" s="60">
        <v>93.3</v>
      </c>
      <c r="H28" s="20"/>
    </row>
    <row r="29" spans="1:8" ht="35.450000000000003" customHeight="1" x14ac:dyDescent="0.25">
      <c r="A29" s="16">
        <v>16</v>
      </c>
      <c r="B29" s="48" t="s">
        <v>41</v>
      </c>
      <c r="C29" s="22" t="s">
        <v>6</v>
      </c>
      <c r="D29" s="22">
        <v>50.4</v>
      </c>
      <c r="E29" s="22"/>
      <c r="F29" s="19">
        <v>40</v>
      </c>
      <c r="G29" s="60">
        <v>40.700000000000003</v>
      </c>
      <c r="H29" s="20"/>
    </row>
    <row r="30" spans="1:8" ht="41.1" customHeight="1" x14ac:dyDescent="0.25">
      <c r="A30" s="16">
        <v>17</v>
      </c>
      <c r="B30" s="21" t="s">
        <v>42</v>
      </c>
      <c r="C30" s="22" t="s">
        <v>6</v>
      </c>
      <c r="D30" s="22"/>
      <c r="E30" s="22">
        <v>92.7</v>
      </c>
      <c r="F30" s="19">
        <v>94.1</v>
      </c>
      <c r="G30" s="60"/>
      <c r="H30" s="20" t="s">
        <v>77</v>
      </c>
    </row>
    <row r="31" spans="1:8" ht="40.5" customHeight="1" x14ac:dyDescent="0.25">
      <c r="A31" s="16">
        <v>18</v>
      </c>
      <c r="B31" s="48" t="s">
        <v>73</v>
      </c>
      <c r="C31" s="22" t="s">
        <v>6</v>
      </c>
      <c r="D31" s="22"/>
      <c r="E31" s="22">
        <v>1.93</v>
      </c>
      <c r="F31" s="19">
        <v>7.48</v>
      </c>
      <c r="G31" s="60"/>
      <c r="H31" s="20" t="s">
        <v>77</v>
      </c>
    </row>
    <row r="32" spans="1:8" ht="36.950000000000003" customHeight="1" x14ac:dyDescent="0.25">
      <c r="A32" s="16">
        <v>19</v>
      </c>
      <c r="B32" s="21" t="s">
        <v>43</v>
      </c>
      <c r="C32" s="22" t="s">
        <v>6</v>
      </c>
      <c r="D32" s="22"/>
      <c r="E32" s="22">
        <v>85.8</v>
      </c>
      <c r="F32" s="19">
        <v>83.5</v>
      </c>
      <c r="G32" s="60"/>
      <c r="H32" s="20" t="s">
        <v>77</v>
      </c>
    </row>
    <row r="33" spans="1:8" s="6" customFormat="1" ht="28.5" customHeight="1" x14ac:dyDescent="0.25">
      <c r="A33" s="42" t="s">
        <v>9</v>
      </c>
      <c r="B33" s="43" t="s">
        <v>10</v>
      </c>
      <c r="C33" s="44"/>
      <c r="D33" s="44"/>
      <c r="E33" s="44"/>
      <c r="F33" s="45"/>
      <c r="G33" s="68"/>
      <c r="H33" s="46"/>
    </row>
    <row r="34" spans="1:8" ht="27" customHeight="1" x14ac:dyDescent="0.25">
      <c r="A34" s="16">
        <v>20</v>
      </c>
      <c r="B34" s="21" t="s">
        <v>44</v>
      </c>
      <c r="C34" s="22" t="s">
        <v>6</v>
      </c>
      <c r="D34" s="22">
        <v>26.55</v>
      </c>
      <c r="E34" s="22">
        <v>26.2</v>
      </c>
      <c r="F34" s="19">
        <v>26.6</v>
      </c>
      <c r="G34" s="60"/>
      <c r="H34" s="20" t="s">
        <v>77</v>
      </c>
    </row>
    <row r="35" spans="1:8" ht="84.6" customHeight="1" x14ac:dyDescent="0.25">
      <c r="A35" s="16">
        <v>21</v>
      </c>
      <c r="B35" s="48" t="s">
        <v>45</v>
      </c>
      <c r="C35" s="22" t="s">
        <v>6</v>
      </c>
      <c r="D35" s="22"/>
      <c r="E35" s="22"/>
      <c r="F35" s="19"/>
      <c r="G35" s="60"/>
      <c r="H35" s="20"/>
    </row>
    <row r="36" spans="1:8" s="8" customFormat="1" ht="38.450000000000003" customHeight="1" x14ac:dyDescent="0.25">
      <c r="A36" s="35"/>
      <c r="B36" s="49" t="s">
        <v>25</v>
      </c>
      <c r="C36" s="50"/>
      <c r="D36" s="50">
        <v>96.2</v>
      </c>
      <c r="E36" s="50">
        <v>98</v>
      </c>
      <c r="F36" s="33">
        <v>98.1</v>
      </c>
      <c r="G36" s="63"/>
      <c r="H36" s="20" t="s">
        <v>77</v>
      </c>
    </row>
    <row r="37" spans="1:8" s="8" customFormat="1" ht="56.1" customHeight="1" x14ac:dyDescent="0.25">
      <c r="A37" s="35"/>
      <c r="B37" s="49" t="s">
        <v>26</v>
      </c>
      <c r="C37" s="50"/>
      <c r="D37" s="50">
        <v>54</v>
      </c>
      <c r="E37" s="50">
        <v>63</v>
      </c>
      <c r="F37" s="33">
        <v>63.5</v>
      </c>
      <c r="G37" s="63"/>
      <c r="H37" s="20" t="s">
        <v>77</v>
      </c>
    </row>
    <row r="38" spans="1:8" ht="34.5" customHeight="1" x14ac:dyDescent="0.25">
      <c r="A38" s="16">
        <v>22</v>
      </c>
      <c r="B38" s="21" t="s">
        <v>46</v>
      </c>
      <c r="C38" s="22" t="s">
        <v>6</v>
      </c>
      <c r="D38" s="22">
        <v>85</v>
      </c>
      <c r="E38" s="22">
        <v>86.3</v>
      </c>
      <c r="F38" s="19">
        <v>86.3</v>
      </c>
      <c r="G38" s="60"/>
      <c r="H38" s="20" t="s">
        <v>77</v>
      </c>
    </row>
    <row r="39" spans="1:8" s="6" customFormat="1" ht="33.6" customHeight="1" x14ac:dyDescent="0.25">
      <c r="A39" s="42" t="s">
        <v>11</v>
      </c>
      <c r="B39" s="43" t="s">
        <v>12</v>
      </c>
      <c r="C39" s="44"/>
      <c r="D39" s="44"/>
      <c r="E39" s="44"/>
      <c r="F39" s="45"/>
      <c r="G39" s="68"/>
      <c r="H39" s="46"/>
    </row>
    <row r="40" spans="1:8" ht="36.950000000000003" customHeight="1" x14ac:dyDescent="0.25">
      <c r="A40" s="16">
        <v>23</v>
      </c>
      <c r="B40" s="48" t="s">
        <v>27</v>
      </c>
      <c r="C40" s="22" t="s">
        <v>6</v>
      </c>
      <c r="D40" s="22"/>
      <c r="E40" s="22">
        <v>87.8</v>
      </c>
      <c r="F40" s="19">
        <v>87.8</v>
      </c>
      <c r="G40" s="60"/>
      <c r="H40" s="20" t="s">
        <v>77</v>
      </c>
    </row>
    <row r="41" spans="1:8" s="6" customFormat="1" x14ac:dyDescent="0.25">
      <c r="A41" s="42" t="s">
        <v>52</v>
      </c>
      <c r="B41" s="43" t="s">
        <v>54</v>
      </c>
      <c r="C41" s="51"/>
      <c r="D41" s="51"/>
      <c r="E41" s="51"/>
      <c r="F41" s="45"/>
      <c r="G41" s="68"/>
      <c r="H41" s="52"/>
    </row>
    <row r="42" spans="1:8" ht="30" customHeight="1" x14ac:dyDescent="0.25">
      <c r="A42" s="16">
        <v>24</v>
      </c>
      <c r="B42" s="21" t="s">
        <v>53</v>
      </c>
      <c r="C42" s="47"/>
      <c r="D42" s="19" t="s">
        <v>50</v>
      </c>
      <c r="E42" s="47"/>
      <c r="F42" s="19"/>
      <c r="G42" s="60"/>
      <c r="H42" s="20" t="s">
        <v>77</v>
      </c>
    </row>
    <row r="43" spans="1:8" ht="39.950000000000003" customHeight="1" x14ac:dyDescent="0.25">
      <c r="A43" s="16">
        <v>25</v>
      </c>
      <c r="B43" s="21" t="s">
        <v>69</v>
      </c>
      <c r="C43" s="47" t="s">
        <v>6</v>
      </c>
      <c r="D43" s="19">
        <v>30</v>
      </c>
      <c r="E43" s="47"/>
      <c r="F43" s="19"/>
      <c r="G43" s="60">
        <v>30</v>
      </c>
      <c r="H43" s="20"/>
    </row>
    <row r="44" spans="1:8" ht="36" customHeight="1" x14ac:dyDescent="0.25">
      <c r="A44" s="16">
        <v>26</v>
      </c>
      <c r="B44" s="21" t="s">
        <v>70</v>
      </c>
      <c r="C44" s="47" t="s">
        <v>6</v>
      </c>
      <c r="D44" s="19">
        <v>100</v>
      </c>
      <c r="E44" s="47"/>
      <c r="F44" s="19"/>
      <c r="G44" s="60">
        <v>100</v>
      </c>
      <c r="H44" s="20"/>
    </row>
    <row r="45" spans="1:8" ht="54" customHeight="1" x14ac:dyDescent="0.25">
      <c r="A45" s="16">
        <v>27</v>
      </c>
      <c r="B45" s="21" t="s">
        <v>71</v>
      </c>
      <c r="C45" s="47" t="s">
        <v>6</v>
      </c>
      <c r="D45" s="19">
        <v>80</v>
      </c>
      <c r="E45" s="47"/>
      <c r="F45" s="19"/>
      <c r="G45" s="60">
        <v>80</v>
      </c>
      <c r="H45" s="20"/>
    </row>
    <row r="46" spans="1:8" ht="49.5" customHeight="1" x14ac:dyDescent="0.25">
      <c r="A46" s="16">
        <v>28</v>
      </c>
      <c r="B46" s="21" t="s">
        <v>65</v>
      </c>
      <c r="C46" s="22" t="s">
        <v>6</v>
      </c>
      <c r="D46" s="19">
        <v>15</v>
      </c>
      <c r="E46" s="22"/>
      <c r="F46" s="19"/>
      <c r="G46" s="60"/>
      <c r="H46" s="20" t="s">
        <v>77</v>
      </c>
    </row>
    <row r="47" spans="1:8" ht="45" customHeight="1" x14ac:dyDescent="0.25">
      <c r="A47" s="16">
        <v>29</v>
      </c>
      <c r="B47" s="21" t="s">
        <v>55</v>
      </c>
      <c r="C47" s="22" t="s">
        <v>56</v>
      </c>
      <c r="D47" s="53">
        <v>15</v>
      </c>
      <c r="E47" s="22"/>
      <c r="F47" s="53"/>
      <c r="G47" s="69"/>
      <c r="H47" s="20" t="s">
        <v>77</v>
      </c>
    </row>
    <row r="48" spans="1:8" ht="38.1" customHeight="1" x14ac:dyDescent="0.25">
      <c r="A48" s="16">
        <v>30</v>
      </c>
      <c r="B48" s="21" t="s">
        <v>57</v>
      </c>
      <c r="C48" s="47" t="s">
        <v>6</v>
      </c>
      <c r="D48" s="19">
        <v>90</v>
      </c>
      <c r="E48" s="47"/>
      <c r="F48" s="19"/>
      <c r="G48" s="60"/>
      <c r="H48" s="20" t="s">
        <v>77</v>
      </c>
    </row>
    <row r="49" spans="1:8" ht="54" customHeight="1" x14ac:dyDescent="0.25">
      <c r="A49" s="16">
        <v>31</v>
      </c>
      <c r="B49" s="21" t="s">
        <v>58</v>
      </c>
      <c r="C49" s="47" t="s">
        <v>6</v>
      </c>
      <c r="D49" s="19">
        <v>86</v>
      </c>
      <c r="E49" s="47"/>
      <c r="F49" s="19"/>
      <c r="G49" s="60"/>
      <c r="H49" s="20" t="s">
        <v>77</v>
      </c>
    </row>
    <row r="50" spans="1:8" ht="66" x14ac:dyDescent="0.25">
      <c r="A50" s="16">
        <v>32</v>
      </c>
      <c r="B50" s="21" t="s">
        <v>59</v>
      </c>
      <c r="C50" s="47" t="s">
        <v>6</v>
      </c>
      <c r="D50" s="19">
        <v>80</v>
      </c>
      <c r="E50" s="47"/>
      <c r="F50" s="19"/>
      <c r="G50" s="60"/>
      <c r="H50" s="20" t="s">
        <v>77</v>
      </c>
    </row>
    <row r="51" spans="1:8" ht="56.1" customHeight="1" x14ac:dyDescent="0.25">
      <c r="A51" s="16">
        <v>33</v>
      </c>
      <c r="B51" s="21" t="s">
        <v>60</v>
      </c>
      <c r="C51" s="47" t="s">
        <v>6</v>
      </c>
      <c r="D51" s="19">
        <v>95</v>
      </c>
      <c r="E51" s="47"/>
      <c r="F51" s="19"/>
      <c r="G51" s="60"/>
      <c r="H51" s="20" t="s">
        <v>77</v>
      </c>
    </row>
    <row r="52" spans="1:8" ht="51" customHeight="1" x14ac:dyDescent="0.25">
      <c r="A52" s="16">
        <v>34</v>
      </c>
      <c r="B52" s="21" t="s">
        <v>61</v>
      </c>
      <c r="C52" s="47" t="s">
        <v>6</v>
      </c>
      <c r="D52" s="19">
        <v>86</v>
      </c>
      <c r="E52" s="47"/>
      <c r="F52" s="19"/>
      <c r="G52" s="60">
        <v>78.5</v>
      </c>
      <c r="H52" s="20"/>
    </row>
    <row r="53" spans="1:8" ht="38.1" customHeight="1" x14ac:dyDescent="0.25">
      <c r="A53" s="16">
        <v>35</v>
      </c>
      <c r="B53" s="21" t="s">
        <v>72</v>
      </c>
      <c r="C53" s="47" t="s">
        <v>6</v>
      </c>
      <c r="D53" s="19">
        <v>50</v>
      </c>
      <c r="E53" s="47"/>
      <c r="F53" s="19"/>
      <c r="G53" s="60"/>
      <c r="H53" s="20" t="s">
        <v>77</v>
      </c>
    </row>
    <row r="54" spans="1:8" ht="38.450000000000003" customHeight="1" x14ac:dyDescent="0.25">
      <c r="A54" s="16">
        <v>36</v>
      </c>
      <c r="B54" s="21" t="s">
        <v>62</v>
      </c>
      <c r="C54" s="47" t="s">
        <v>6</v>
      </c>
      <c r="D54" s="19">
        <v>65</v>
      </c>
      <c r="E54" s="47"/>
      <c r="F54" s="19"/>
      <c r="G54" s="60"/>
      <c r="H54" s="20" t="s">
        <v>77</v>
      </c>
    </row>
    <row r="55" spans="1:8" ht="33.6" customHeight="1" x14ac:dyDescent="0.25">
      <c r="A55" s="16">
        <v>37</v>
      </c>
      <c r="B55" s="21" t="s">
        <v>63</v>
      </c>
      <c r="C55" s="47" t="s">
        <v>6</v>
      </c>
      <c r="D55" s="19">
        <v>90</v>
      </c>
      <c r="E55" s="47"/>
      <c r="F55" s="19"/>
      <c r="G55" s="60">
        <v>93.61</v>
      </c>
      <c r="H55" s="20"/>
    </row>
    <row r="56" spans="1:8" ht="36.6" customHeight="1" x14ac:dyDescent="0.25">
      <c r="A56" s="16">
        <v>38</v>
      </c>
      <c r="B56" s="21" t="s">
        <v>64</v>
      </c>
      <c r="C56" s="47" t="s">
        <v>6</v>
      </c>
      <c r="D56" s="19">
        <v>35.4</v>
      </c>
      <c r="E56" s="47"/>
      <c r="F56" s="19"/>
      <c r="G56" s="60">
        <v>10.199999999999999</v>
      </c>
      <c r="H56" s="20"/>
    </row>
    <row r="57" spans="1:8" ht="33" x14ac:dyDescent="0.25">
      <c r="A57" s="54">
        <v>39</v>
      </c>
      <c r="B57" s="55" t="s">
        <v>68</v>
      </c>
      <c r="C57" s="56" t="s">
        <v>6</v>
      </c>
      <c r="D57" s="56">
        <v>1.51</v>
      </c>
      <c r="E57" s="56"/>
      <c r="F57" s="57"/>
      <c r="G57" s="70"/>
      <c r="H57" s="58" t="s">
        <v>77</v>
      </c>
    </row>
  </sheetData>
  <mergeCells count="11">
    <mergeCell ref="F1:H1"/>
    <mergeCell ref="A2:H2"/>
    <mergeCell ref="A3:H3"/>
    <mergeCell ref="A4:A5"/>
    <mergeCell ref="B4:B5"/>
    <mergeCell ref="C4:C5"/>
    <mergeCell ref="F4:F5"/>
    <mergeCell ref="H4:H5"/>
    <mergeCell ref="E4:E5"/>
    <mergeCell ref="D4:D5"/>
    <mergeCell ref="G4:G5"/>
  </mergeCells>
  <pageMargins left="0.33333333333333331" right="0" top="0.23622047244094491" bottom="0.23622047244094491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TH 1</vt:lpstr>
      <vt:lpstr>'TH 1'!Print_Area</vt:lpstr>
      <vt:lpstr>'TH 1'!Print_Titles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</dc:creator>
  <cp:lastModifiedBy>Windows 10-64-mbr</cp:lastModifiedBy>
  <cp:lastPrinted>2026-01-14T11:24:33Z</cp:lastPrinted>
  <dcterms:created xsi:type="dcterms:W3CDTF">2015-06-05T18:17:20Z</dcterms:created>
  <dcterms:modified xsi:type="dcterms:W3CDTF">2026-03-26T07:18:48Z</dcterms:modified>
</cp:coreProperties>
</file>